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3256" windowHeight="100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H4" i="1" l="1"/>
  <c r="J4" i="1"/>
  <c r="U4" i="1"/>
  <c r="V4" i="1"/>
  <c r="AL4" i="1"/>
  <c r="AC4" i="1"/>
  <c r="I4" i="1" l="1"/>
  <c r="D4" i="1" l="1"/>
</calcChain>
</file>

<file path=xl/sharedStrings.xml><?xml version="1.0" encoding="utf-8"?>
<sst xmlns="http://schemas.openxmlformats.org/spreadsheetml/2006/main" count="24" uniqueCount="21">
  <si>
    <t>№п/п</t>
  </si>
  <si>
    <t>Назва навчального закладу</t>
  </si>
  <si>
    <t>спецкошти план 4-1</t>
  </si>
  <si>
    <t>спецкошти    4-3</t>
  </si>
  <si>
    <t>благодійна допомога 4-2</t>
  </si>
  <si>
    <t>3110 інклюзія</t>
  </si>
  <si>
    <t>3132 зміни від 21.02.20</t>
  </si>
  <si>
    <t>план</t>
  </si>
  <si>
    <t>касові</t>
  </si>
  <si>
    <t>спецкошти касові 4-1</t>
  </si>
  <si>
    <t>спецкошти  касові  4-3</t>
  </si>
  <si>
    <t>3110 зміни (харчоблоки)</t>
  </si>
  <si>
    <t>3110 зміни ( комп.облад.)</t>
  </si>
  <si>
    <t xml:space="preserve">3110 зміни </t>
  </si>
  <si>
    <t>3110 ІНКЛЮЗІЯ</t>
  </si>
  <si>
    <t>3110 ВСЬОГО</t>
  </si>
  <si>
    <t xml:space="preserve">Спецкошти  Кошториси по школах зі  змінами   за 3 квартал  2020  рік  </t>
  </si>
  <si>
    <t>3110 зміни від 20.08.2020</t>
  </si>
  <si>
    <t>3132 зміни від 20.08.2020</t>
  </si>
  <si>
    <t>3132 всього</t>
  </si>
  <si>
    <t>ОЗ Вирішальненська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</si>
</sst>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1" fillId="0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/>
    <xf numFmtId="0" fontId="1" fillId="5" borderId="0" xfId="0" applyFont="1" applyFill="1" applyAlignment="1">
      <alignment wrapText="1"/>
    </xf>
    <xf numFmtId="0" fontId="0" fillId="5" borderId="0" xfId="0" applyFill="1"/>
    <xf numFmtId="2" fontId="0" fillId="5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/>
    <xf numFmtId="0" fontId="0" fillId="3" borderId="0" xfId="0" applyFill="1" applyAlignment="1"/>
    <xf numFmtId="0" fontId="3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tabSelected="1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3.8" x14ac:dyDescent="0.3"/>
  <cols>
    <col min="1" max="1" width="5" customWidth="1"/>
    <col min="2" max="2" width="20.109375" customWidth="1"/>
    <col min="3" max="3" width="4.109375" customWidth="1"/>
    <col min="4" max="4" width="10.109375" customWidth="1"/>
    <col min="5" max="5" width="7.88671875" customWidth="1"/>
    <col min="6" max="6" width="6.88671875" customWidth="1"/>
    <col min="7" max="7" width="6" customWidth="1"/>
    <col min="8" max="8" width="6.5546875" customWidth="1"/>
    <col min="9" max="12" width="9.44140625" customWidth="1"/>
    <col min="13" max="13" width="9.109375" customWidth="1"/>
    <col min="14" max="21" width="8.6640625" customWidth="1"/>
    <col min="22" max="22" width="8.5546875" customWidth="1"/>
    <col min="23" max="23" width="7.44140625" customWidth="1"/>
    <col min="24" max="24" width="6.88671875" customWidth="1"/>
    <col min="25" max="25" width="5.109375" customWidth="1"/>
    <col min="26" max="26" width="7.6640625" customWidth="1"/>
    <col min="27" max="27" width="5.5546875" customWidth="1"/>
    <col min="28" max="28" width="4.5546875" customWidth="1"/>
    <col min="30" max="30" width="8.6640625" customWidth="1"/>
    <col min="33" max="33" width="6.33203125" customWidth="1"/>
    <col min="38" max="38" width="9.44140625" bestFit="1" customWidth="1"/>
    <col min="41" max="41" width="6.33203125" customWidth="1"/>
    <col min="43" max="43" width="6.6640625" customWidth="1"/>
  </cols>
  <sheetData>
    <row r="1" spans="1:43" ht="15.75" customHeight="1" x14ac:dyDescent="0.3">
      <c r="B1" s="14" t="s">
        <v>16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x14ac:dyDescent="0.3">
      <c r="C2" s="16" t="s">
        <v>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C2" s="17" t="s">
        <v>8</v>
      </c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50.25" customHeight="1" x14ac:dyDescent="0.3">
      <c r="A3" t="s">
        <v>0</v>
      </c>
      <c r="B3" s="2" t="s">
        <v>1</v>
      </c>
      <c r="C3" s="1"/>
      <c r="D3" s="4" t="s">
        <v>2</v>
      </c>
      <c r="E3" s="1">
        <v>2210</v>
      </c>
      <c r="F3" s="1">
        <v>2230</v>
      </c>
      <c r="G3" s="1">
        <v>2240</v>
      </c>
      <c r="H3" s="1">
        <v>3110</v>
      </c>
      <c r="I3" s="4" t="s">
        <v>3</v>
      </c>
      <c r="J3" s="9" t="s">
        <v>15</v>
      </c>
      <c r="K3" s="8" t="s">
        <v>17</v>
      </c>
      <c r="L3" s="8" t="s">
        <v>17</v>
      </c>
      <c r="M3" s="2">
        <v>3110</v>
      </c>
      <c r="N3" s="2" t="s">
        <v>5</v>
      </c>
      <c r="O3" s="2" t="s">
        <v>13</v>
      </c>
      <c r="P3" s="2" t="s">
        <v>14</v>
      </c>
      <c r="Q3" s="2" t="s">
        <v>12</v>
      </c>
      <c r="R3" s="2" t="s">
        <v>11</v>
      </c>
      <c r="S3" s="8" t="s">
        <v>6</v>
      </c>
      <c r="T3" s="8" t="s">
        <v>18</v>
      </c>
      <c r="U3" s="9" t="s">
        <v>19</v>
      </c>
      <c r="V3" s="4" t="s">
        <v>4</v>
      </c>
      <c r="W3" s="1">
        <v>2210</v>
      </c>
      <c r="X3" s="1">
        <v>2230</v>
      </c>
      <c r="Y3" s="1">
        <v>2240</v>
      </c>
      <c r="Z3" s="1">
        <v>3110</v>
      </c>
      <c r="AA3" s="1">
        <v>3132</v>
      </c>
      <c r="AB3" s="1"/>
      <c r="AC3" s="11" t="s">
        <v>9</v>
      </c>
      <c r="AD3" s="1">
        <v>2210</v>
      </c>
      <c r="AE3" s="1">
        <v>2230</v>
      </c>
      <c r="AF3" s="1">
        <v>2240</v>
      </c>
      <c r="AG3" s="1">
        <v>3110</v>
      </c>
      <c r="AH3" s="11" t="s">
        <v>10</v>
      </c>
      <c r="AI3" s="2">
        <v>3110</v>
      </c>
      <c r="AJ3" s="2" t="s">
        <v>5</v>
      </c>
      <c r="AK3" s="2">
        <v>3142</v>
      </c>
      <c r="AL3" s="11" t="s">
        <v>4</v>
      </c>
      <c r="AM3" s="1">
        <v>2210</v>
      </c>
      <c r="AN3" s="1">
        <v>2230</v>
      </c>
      <c r="AO3" s="1">
        <v>2240</v>
      </c>
      <c r="AP3" s="1">
        <v>3110</v>
      </c>
      <c r="AQ3" s="1">
        <v>3132</v>
      </c>
    </row>
    <row r="4" spans="1:43" ht="18" customHeight="1" x14ac:dyDescent="0.3">
      <c r="A4">
        <v>5</v>
      </c>
      <c r="B4" t="s">
        <v>20</v>
      </c>
      <c r="C4" s="3"/>
      <c r="D4" s="5">
        <f t="shared" ref="D4" si="0">SUM(E4:H4)</f>
        <v>0</v>
      </c>
      <c r="E4" s="3"/>
      <c r="F4" s="3"/>
      <c r="G4" s="3"/>
      <c r="H4" s="3"/>
      <c r="I4" s="6">
        <f t="shared" ref="I4" si="1">SUM(U4+J4)</f>
        <v>725180</v>
      </c>
      <c r="J4" s="10">
        <f t="shared" ref="J4" si="2">SUM(K4:R4)</f>
        <v>435180</v>
      </c>
      <c r="K4" s="3">
        <v>60000</v>
      </c>
      <c r="L4" s="3">
        <v>20400</v>
      </c>
      <c r="M4" s="3"/>
      <c r="N4" s="3">
        <v>51433</v>
      </c>
      <c r="O4" s="3">
        <v>49900</v>
      </c>
      <c r="P4" s="3">
        <v>-8033</v>
      </c>
      <c r="Q4" s="3">
        <v>30000</v>
      </c>
      <c r="R4" s="3">
        <v>231480</v>
      </c>
      <c r="S4" s="3"/>
      <c r="T4" s="3">
        <v>290000</v>
      </c>
      <c r="U4" s="10">
        <f t="shared" ref="U4" si="3">SUM(S4:T4)</f>
        <v>290000</v>
      </c>
      <c r="V4" s="7">
        <f t="shared" ref="V4" si="4">SUM(W4:AA4)</f>
        <v>17059.3</v>
      </c>
      <c r="W4" s="3">
        <v>212.3</v>
      </c>
      <c r="X4" s="3">
        <v>681</v>
      </c>
      <c r="Y4" s="3"/>
      <c r="Z4" s="3">
        <v>16166</v>
      </c>
      <c r="AA4" s="3"/>
      <c r="AB4" s="3"/>
      <c r="AC4" s="12">
        <f t="shared" ref="AC4" si="5">SUM(AD4:AG4)</f>
        <v>0</v>
      </c>
      <c r="AD4" s="3"/>
      <c r="AE4" s="3"/>
      <c r="AF4" s="3"/>
      <c r="AG4" s="3"/>
      <c r="AH4" s="12">
        <f t="shared" ref="AH4" si="6">SUM(AI4:AK4)</f>
        <v>0</v>
      </c>
      <c r="AI4" s="3"/>
      <c r="AJ4" s="3"/>
      <c r="AK4" s="3"/>
      <c r="AL4" s="13">
        <f t="shared" ref="AL4" si="7">SUM(AM4:AQ4)</f>
        <v>17059.3</v>
      </c>
      <c r="AM4" s="3">
        <v>212.3</v>
      </c>
      <c r="AN4" s="3">
        <v>681</v>
      </c>
      <c r="AO4" s="3"/>
      <c r="AP4" s="3">
        <v>16166</v>
      </c>
      <c r="AQ4" s="3"/>
    </row>
  </sheetData>
  <mergeCells count="3">
    <mergeCell ref="B1:AQ1"/>
    <mergeCell ref="C2:AA2"/>
    <mergeCell ref="AC2:AQ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</dc:creator>
  <cp:lastModifiedBy>Master</cp:lastModifiedBy>
  <cp:lastPrinted>2020-04-14T13:10:43Z</cp:lastPrinted>
  <dcterms:created xsi:type="dcterms:W3CDTF">2019-01-24T11:39:39Z</dcterms:created>
  <dcterms:modified xsi:type="dcterms:W3CDTF">2020-10-26T06:51:49Z</dcterms:modified>
</cp:coreProperties>
</file>